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22995" windowHeight="10035"/>
  </bookViews>
  <sheets>
    <sheet name="Ark1" sheetId="1" r:id="rId1"/>
    <sheet name="Ark2" sheetId="2" r:id="rId2"/>
    <sheet name="Ark3" sheetId="3" r:id="rId3"/>
  </sheets>
  <calcPr calcId="145621"/>
</workbook>
</file>

<file path=xl/calcChain.xml><?xml version="1.0" encoding="utf-8"?>
<calcChain xmlns="http://schemas.openxmlformats.org/spreadsheetml/2006/main">
  <c r="C27" i="1" l="1"/>
  <c r="B27" i="1"/>
  <c r="H50" i="1"/>
  <c r="G50" i="1"/>
  <c r="F50" i="1"/>
  <c r="C50" i="1"/>
  <c r="B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50" i="1" l="1"/>
</calcChain>
</file>

<file path=xl/sharedStrings.xml><?xml version="1.0" encoding="utf-8"?>
<sst xmlns="http://schemas.openxmlformats.org/spreadsheetml/2006/main" count="103" uniqueCount="30">
  <si>
    <t>Bilag 1</t>
  </si>
  <si>
    <t>Godkendte ansøgere 1.4.2015</t>
  </si>
  <si>
    <t>Statistik for perioden 1.3.2014-1.4.2015</t>
  </si>
  <si>
    <t xml:space="preserve">I alt </t>
  </si>
  <si>
    <t>Heraf udenfor VK</t>
  </si>
  <si>
    <t>Opgaver</t>
  </si>
  <si>
    <t xml:space="preserve"> "Nej tak"</t>
  </si>
  <si>
    <t>Undladt bud</t>
  </si>
  <si>
    <t>Hovedentreprise</t>
  </si>
  <si>
    <t>-</t>
  </si>
  <si>
    <t>El</t>
  </si>
  <si>
    <t>VVS</t>
  </si>
  <si>
    <t>Kloak</t>
  </si>
  <si>
    <t>Blikkenslager</t>
  </si>
  <si>
    <t>Ventilation</t>
  </si>
  <si>
    <t>CTS/Aut.</t>
  </si>
  <si>
    <t>Isolatør</t>
  </si>
  <si>
    <t>Nedbryder</t>
  </si>
  <si>
    <t>Grønne anlæg</t>
  </si>
  <si>
    <t>Tømrer</t>
  </si>
  <si>
    <t>Tagdækning</t>
  </si>
  <si>
    <t>Murer</t>
  </si>
  <si>
    <t>Maler</t>
  </si>
  <si>
    <t>Gulvlægger</t>
  </si>
  <si>
    <t>16</t>
  </si>
  <si>
    <t>Evaluering af "håndværkerlisterne" pr. 1. april 2015 - Varde Kommune</t>
  </si>
  <si>
    <t>Den "lille" rulleliste/håndværkerliste - bygge- og vedligeholdelsesopgaver 75.000-300.000 kr.</t>
  </si>
  <si>
    <t>Den "store" rulleliste/håndværkerliste - bygge- og vedligeholdelsesopgaver 300.000-3.000.000 kr.</t>
  </si>
  <si>
    <t>Dok. 45262/15</t>
  </si>
  <si>
    <t>1.4.2015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</si>
</sst>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kr-406]&quot; &quot;#,##0.00;[Red][$kr-406]&quot; -&quot;#,##0.00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Liberation Sans"/>
    </font>
    <font>
      <b/>
      <i/>
      <sz val="16"/>
      <color theme="1"/>
      <name val="Liberation Sans"/>
    </font>
    <font>
      <b/>
      <i/>
      <u/>
      <sz val="11"/>
      <color theme="1"/>
      <name val="Liberation Sans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0" fontId="5" fillId="0" borderId="0"/>
    <xf numFmtId="0" fontId="6" fillId="0" borderId="0">
      <alignment horizontal="center"/>
    </xf>
    <xf numFmtId="0" fontId="6" fillId="0" borderId="0">
      <alignment horizontal="center" textRotation="90"/>
    </xf>
    <xf numFmtId="0" fontId="7" fillId="0" borderId="0"/>
    <xf numFmtId="164" fontId="7" fillId="0" borderId="0"/>
  </cellStyleXfs>
  <cellXfs count="40">
    <xf numFmtId="0" fontId="0" fillId="0" borderId="0" xfId="0"/>
    <xf numFmtId="0" fontId="2" fillId="0" borderId="0" xfId="0" applyFont="1"/>
    <xf numFmtId="0" fontId="0" fillId="0" borderId="0" xfId="0" applyBorder="1"/>
    <xf numFmtId="0" fontId="3" fillId="0" borderId="0" xfId="0" applyFont="1" applyBorder="1"/>
    <xf numFmtId="0" fontId="2" fillId="2" borderId="7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0" borderId="7" xfId="0" applyFont="1" applyBorder="1"/>
    <xf numFmtId="0" fontId="0" fillId="2" borderId="7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9" fontId="0" fillId="3" borderId="7" xfId="1" applyFont="1" applyFill="1" applyBorder="1" applyAlignment="1">
      <alignment horizontal="center"/>
    </xf>
    <xf numFmtId="0" fontId="0" fillId="2" borderId="7" xfId="0" quotePrefix="1" applyFill="1" applyBorder="1" applyAlignment="1">
      <alignment horizontal="center"/>
    </xf>
    <xf numFmtId="0" fontId="0" fillId="3" borderId="7" xfId="0" quotePrefix="1" applyFill="1" applyBorder="1" applyAlignment="1">
      <alignment horizontal="center"/>
    </xf>
    <xf numFmtId="9" fontId="2" fillId="3" borderId="7" xfId="1" applyFont="1" applyFill="1" applyBorder="1" applyAlignment="1">
      <alignment horizontal="center"/>
    </xf>
    <xf numFmtId="0" fontId="0" fillId="0" borderId="0" xfId="0"/>
    <xf numFmtId="0" fontId="2" fillId="0" borderId="0" xfId="0" applyFont="1"/>
    <xf numFmtId="0" fontId="4" fillId="0" borderId="0" xfId="0" applyFont="1"/>
    <xf numFmtId="0" fontId="0" fillId="0" borderId="0" xfId="0" applyAlignment="1">
      <alignment horizontal="center"/>
    </xf>
    <xf numFmtId="0" fontId="3" fillId="0" borderId="0" xfId="0" applyFont="1" applyBorder="1"/>
    <xf numFmtId="0" fontId="0" fillId="0" borderId="0" xfId="0" applyBorder="1"/>
    <xf numFmtId="0" fontId="2" fillId="0" borderId="7" xfId="0" applyFont="1" applyBorder="1"/>
    <xf numFmtId="0" fontId="0" fillId="2" borderId="7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9" fontId="0" fillId="3" borderId="7" xfId="1" applyFont="1" applyFill="1" applyBorder="1" applyAlignment="1">
      <alignment horizontal="center"/>
    </xf>
    <xf numFmtId="0" fontId="0" fillId="3" borderId="7" xfId="0" quotePrefix="1" applyFill="1" applyBorder="1" applyAlignment="1">
      <alignment horizontal="center"/>
    </xf>
    <xf numFmtId="0" fontId="0" fillId="2" borderId="7" xfId="0" quotePrefix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9" fontId="2" fillId="3" borderId="7" xfId="1" applyFont="1" applyFill="1" applyBorder="1" applyAlignment="1">
      <alignment horizontal="center"/>
    </xf>
    <xf numFmtId="0" fontId="0" fillId="0" borderId="0" xfId="0" applyAlignment="1">
      <alignment horizontal="right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7">
    <cellStyle name="Heading" xfId="3"/>
    <cellStyle name="Heading1" xfId="4"/>
    <cellStyle name="Normal" xfId="0" builtinId="0"/>
    <cellStyle name="Normal 2" xfId="2"/>
    <cellStyle name="Procent" xfId="1" builtinId="5"/>
    <cellStyle name="Result" xfId="5"/>
    <cellStyle name="Result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"/>
  <sheetViews>
    <sheetView tabSelected="1" topLeftCell="A28" workbookViewId="0">
      <selection activeCell="I33" sqref="I33"/>
    </sheetView>
  </sheetViews>
  <sheetFormatPr defaultRowHeight="15"/>
  <cols>
    <col min="1" max="1" width="18" customWidth="1"/>
    <col min="2" max="4" width="9.85546875" customWidth="1"/>
    <col min="5" max="5" width="1.5703125" customWidth="1"/>
    <col min="6" max="8" width="11.85546875" customWidth="1"/>
  </cols>
  <sheetData>
    <row r="1" spans="1:8" s="13" customFormat="1">
      <c r="H1" s="28" t="s">
        <v>29</v>
      </c>
    </row>
    <row r="2" spans="1:8" s="13" customFormat="1">
      <c r="H2" s="28" t="s">
        <v>28</v>
      </c>
    </row>
    <row r="3" spans="1:8" s="13" customFormat="1">
      <c r="H3" s="28"/>
    </row>
    <row r="4" spans="1:8" s="15" customFormat="1" ht="18.75">
      <c r="A4" s="35" t="s">
        <v>0</v>
      </c>
      <c r="B4" s="35"/>
      <c r="C4" s="35"/>
      <c r="D4" s="35"/>
      <c r="E4" s="35"/>
      <c r="F4" s="35"/>
      <c r="G4" s="35"/>
      <c r="H4" s="35"/>
    </row>
    <row r="5" spans="1:8" s="15" customFormat="1" ht="18.75">
      <c r="A5" s="36" t="s">
        <v>25</v>
      </c>
      <c r="B5" s="36"/>
      <c r="C5" s="36"/>
      <c r="D5" s="36"/>
      <c r="E5" s="36"/>
      <c r="F5" s="36"/>
      <c r="G5" s="36"/>
      <c r="H5" s="36"/>
    </row>
    <row r="8" spans="1:8">
      <c r="A8" s="14" t="s">
        <v>26</v>
      </c>
      <c r="B8" s="13"/>
      <c r="C8" s="13"/>
      <c r="D8" s="13"/>
      <c r="E8" s="13"/>
      <c r="F8" s="16"/>
      <c r="G8" s="16"/>
      <c r="H8" s="16"/>
    </row>
    <row r="9" spans="1:8">
      <c r="A9" s="13"/>
      <c r="B9" s="13"/>
      <c r="C9" s="13"/>
      <c r="D9" s="13"/>
      <c r="E9" s="13"/>
      <c r="F9" s="16"/>
      <c r="G9" s="16"/>
      <c r="H9" s="16"/>
    </row>
    <row r="10" spans="1:8">
      <c r="A10" s="13"/>
      <c r="B10" s="32" t="s">
        <v>1</v>
      </c>
      <c r="C10" s="33"/>
      <c r="D10" s="34"/>
      <c r="E10" s="18"/>
      <c r="F10" s="32" t="s">
        <v>2</v>
      </c>
      <c r="G10" s="33"/>
      <c r="H10" s="34"/>
    </row>
    <row r="11" spans="1:8">
      <c r="A11" s="17"/>
      <c r="B11" s="25" t="s">
        <v>3</v>
      </c>
      <c r="C11" s="31" t="s">
        <v>4</v>
      </c>
      <c r="D11" s="31"/>
      <c r="E11" s="18"/>
      <c r="F11" s="25" t="s">
        <v>5</v>
      </c>
      <c r="G11" s="26" t="s">
        <v>6</v>
      </c>
      <c r="H11" s="26" t="s">
        <v>7</v>
      </c>
    </row>
    <row r="12" spans="1:8">
      <c r="A12" s="19" t="s">
        <v>8</v>
      </c>
      <c r="B12" s="20">
        <v>43</v>
      </c>
      <c r="C12" s="21">
        <v>12</v>
      </c>
      <c r="D12" s="22">
        <v>0.27906976744186046</v>
      </c>
      <c r="E12" s="18"/>
      <c r="F12" s="20">
        <v>2</v>
      </c>
      <c r="G12" s="21">
        <v>1</v>
      </c>
      <c r="H12" s="23" t="s">
        <v>9</v>
      </c>
    </row>
    <row r="13" spans="1:8">
      <c r="A13" s="19" t="s">
        <v>10</v>
      </c>
      <c r="B13" s="20">
        <v>21</v>
      </c>
      <c r="C13" s="21">
        <v>2</v>
      </c>
      <c r="D13" s="22">
        <v>9.5238095238095233E-2</v>
      </c>
      <c r="E13" s="18"/>
      <c r="F13" s="20">
        <v>7</v>
      </c>
      <c r="G13" s="21">
        <v>2</v>
      </c>
      <c r="H13" s="23" t="s">
        <v>9</v>
      </c>
    </row>
    <row r="14" spans="1:8">
      <c r="A14" s="19" t="s">
        <v>11</v>
      </c>
      <c r="B14" s="20">
        <v>22</v>
      </c>
      <c r="C14" s="21">
        <v>5</v>
      </c>
      <c r="D14" s="22">
        <v>0.22727272727272727</v>
      </c>
      <c r="E14" s="18"/>
      <c r="F14" s="20">
        <v>10</v>
      </c>
      <c r="G14" s="21">
        <v>2</v>
      </c>
      <c r="H14" s="23" t="s">
        <v>9</v>
      </c>
    </row>
    <row r="15" spans="1:8">
      <c r="A15" s="19" t="s">
        <v>12</v>
      </c>
      <c r="B15" s="20">
        <v>33</v>
      </c>
      <c r="C15" s="21">
        <v>6</v>
      </c>
      <c r="D15" s="22">
        <v>0.18181818181818182</v>
      </c>
      <c r="E15" s="18"/>
      <c r="F15" s="24" t="s">
        <v>9</v>
      </c>
      <c r="G15" s="23" t="s">
        <v>9</v>
      </c>
      <c r="H15" s="23" t="s">
        <v>9</v>
      </c>
    </row>
    <row r="16" spans="1:8">
      <c r="A16" s="19" t="s">
        <v>13</v>
      </c>
      <c r="B16" s="20">
        <v>14</v>
      </c>
      <c r="C16" s="21">
        <v>5</v>
      </c>
      <c r="D16" s="22">
        <v>0.35714285714285715</v>
      </c>
      <c r="E16" s="18"/>
      <c r="F16" s="24" t="s">
        <v>9</v>
      </c>
      <c r="G16" s="23" t="s">
        <v>9</v>
      </c>
      <c r="H16" s="23" t="s">
        <v>9</v>
      </c>
    </row>
    <row r="17" spans="1:8">
      <c r="A17" s="19" t="s">
        <v>14</v>
      </c>
      <c r="B17" s="20">
        <v>13</v>
      </c>
      <c r="C17" s="21">
        <v>5</v>
      </c>
      <c r="D17" s="22">
        <v>0.38461538461538464</v>
      </c>
      <c r="E17" s="18"/>
      <c r="F17" s="24">
        <v>1</v>
      </c>
      <c r="G17" s="23">
        <v>1</v>
      </c>
      <c r="H17" s="23" t="s">
        <v>9</v>
      </c>
    </row>
    <row r="18" spans="1:8">
      <c r="A18" s="19" t="s">
        <v>15</v>
      </c>
      <c r="B18" s="20">
        <v>9</v>
      </c>
      <c r="C18" s="21">
        <v>4</v>
      </c>
      <c r="D18" s="22">
        <v>0.44444444444444442</v>
      </c>
      <c r="E18" s="18"/>
      <c r="F18" s="24" t="s">
        <v>9</v>
      </c>
      <c r="G18" s="23" t="s">
        <v>9</v>
      </c>
      <c r="H18" s="23" t="s">
        <v>9</v>
      </c>
    </row>
    <row r="19" spans="1:8">
      <c r="A19" s="19" t="s">
        <v>16</v>
      </c>
      <c r="B19" s="20">
        <v>2</v>
      </c>
      <c r="C19" s="21">
        <v>0</v>
      </c>
      <c r="D19" s="22">
        <v>0</v>
      </c>
      <c r="E19" s="18"/>
      <c r="F19" s="24" t="s">
        <v>9</v>
      </c>
      <c r="G19" s="23" t="s">
        <v>9</v>
      </c>
      <c r="H19" s="23" t="s">
        <v>9</v>
      </c>
    </row>
    <row r="20" spans="1:8">
      <c r="A20" s="19" t="s">
        <v>17</v>
      </c>
      <c r="B20" s="20">
        <v>32</v>
      </c>
      <c r="C20" s="21">
        <v>7</v>
      </c>
      <c r="D20" s="22">
        <v>0.21875</v>
      </c>
      <c r="E20" s="18"/>
      <c r="F20" s="24" t="s">
        <v>9</v>
      </c>
      <c r="G20" s="23" t="s">
        <v>9</v>
      </c>
      <c r="H20" s="23" t="s">
        <v>9</v>
      </c>
    </row>
    <row r="21" spans="1:8">
      <c r="A21" s="19" t="s">
        <v>18</v>
      </c>
      <c r="B21" s="20">
        <v>27</v>
      </c>
      <c r="C21" s="21">
        <v>5</v>
      </c>
      <c r="D21" s="22">
        <v>0.18518518518518517</v>
      </c>
      <c r="E21" s="18"/>
      <c r="F21" s="24">
        <v>3</v>
      </c>
      <c r="G21" s="23" t="s">
        <v>9</v>
      </c>
      <c r="H21" s="23" t="s">
        <v>9</v>
      </c>
    </row>
    <row r="22" spans="1:8">
      <c r="A22" s="19" t="s">
        <v>19</v>
      </c>
      <c r="B22" s="20">
        <v>55</v>
      </c>
      <c r="C22" s="21">
        <v>9</v>
      </c>
      <c r="D22" s="22">
        <v>0.16363636363636364</v>
      </c>
      <c r="E22" s="18"/>
      <c r="F22" s="24">
        <v>3</v>
      </c>
      <c r="G22" s="23" t="s">
        <v>24</v>
      </c>
      <c r="H22" s="23" t="s">
        <v>9</v>
      </c>
    </row>
    <row r="23" spans="1:8">
      <c r="A23" s="19" t="s">
        <v>20</v>
      </c>
      <c r="B23" s="20">
        <v>28</v>
      </c>
      <c r="C23" s="21">
        <v>1</v>
      </c>
      <c r="D23" s="22">
        <v>3.5714285714285712E-2</v>
      </c>
      <c r="E23" s="18"/>
      <c r="F23" s="24" t="s">
        <v>9</v>
      </c>
      <c r="G23" s="23" t="s">
        <v>9</v>
      </c>
      <c r="H23" s="23" t="s">
        <v>9</v>
      </c>
    </row>
    <row r="24" spans="1:8">
      <c r="A24" s="19" t="s">
        <v>21</v>
      </c>
      <c r="B24" s="20">
        <v>29</v>
      </c>
      <c r="C24" s="21">
        <v>5</v>
      </c>
      <c r="D24" s="22">
        <v>0.17241379310344829</v>
      </c>
      <c r="E24" s="18"/>
      <c r="F24" s="24">
        <v>4</v>
      </c>
      <c r="G24" s="23">
        <v>6</v>
      </c>
      <c r="H24" s="23" t="s">
        <v>9</v>
      </c>
    </row>
    <row r="25" spans="1:8">
      <c r="A25" s="19" t="s">
        <v>22</v>
      </c>
      <c r="B25" s="20">
        <v>21</v>
      </c>
      <c r="C25" s="21">
        <v>8</v>
      </c>
      <c r="D25" s="22">
        <v>0.38095238095238093</v>
      </c>
      <c r="E25" s="18"/>
      <c r="F25" s="24">
        <v>5</v>
      </c>
      <c r="G25" s="23">
        <v>3</v>
      </c>
      <c r="H25" s="23">
        <v>1</v>
      </c>
    </row>
    <row r="26" spans="1:8">
      <c r="A26" s="19" t="s">
        <v>23</v>
      </c>
      <c r="B26" s="20">
        <v>18</v>
      </c>
      <c r="C26" s="21">
        <v>2</v>
      </c>
      <c r="D26" s="22">
        <v>0.1111111111111111</v>
      </c>
      <c r="E26" s="18"/>
      <c r="F26" s="24">
        <v>5</v>
      </c>
      <c r="G26" s="23">
        <v>6</v>
      </c>
      <c r="H26" s="23" t="s">
        <v>9</v>
      </c>
    </row>
    <row r="27" spans="1:8">
      <c r="A27" s="13"/>
      <c r="B27" s="25">
        <f>SUM(B12:B26)</f>
        <v>367</v>
      </c>
      <c r="C27" s="25">
        <f>SUM(C12:C26)</f>
        <v>76</v>
      </c>
      <c r="D27" s="27">
        <v>0.20708446866485014</v>
      </c>
      <c r="E27" s="18"/>
      <c r="F27" s="25">
        <v>40</v>
      </c>
      <c r="G27" s="26">
        <v>21</v>
      </c>
      <c r="H27" s="26">
        <v>1</v>
      </c>
    </row>
    <row r="30" spans="1:8">
      <c r="A30" s="1"/>
      <c r="B30" s="1"/>
      <c r="C30" s="1"/>
      <c r="D30" s="1"/>
      <c r="E30" s="1"/>
      <c r="F30" s="1"/>
      <c r="G30" s="1"/>
      <c r="H30" s="1"/>
    </row>
    <row r="31" spans="1:8">
      <c r="A31" s="14" t="s">
        <v>27</v>
      </c>
      <c r="B31" s="1"/>
      <c r="C31" s="1"/>
      <c r="D31" s="1"/>
      <c r="E31" s="1"/>
      <c r="F31" s="1"/>
      <c r="G31" s="1"/>
      <c r="H31" s="1"/>
    </row>
    <row r="33" spans="1:8">
      <c r="B33" s="37" t="s">
        <v>1</v>
      </c>
      <c r="C33" s="38"/>
      <c r="D33" s="39"/>
      <c r="E33" s="2"/>
      <c r="F33" s="32" t="s">
        <v>2</v>
      </c>
      <c r="G33" s="33"/>
      <c r="H33" s="34"/>
    </row>
    <row r="34" spans="1:8">
      <c r="A34" s="3"/>
      <c r="B34" s="4" t="s">
        <v>3</v>
      </c>
      <c r="C34" s="29" t="s">
        <v>4</v>
      </c>
      <c r="D34" s="30"/>
      <c r="E34" s="2"/>
      <c r="F34" s="4" t="s">
        <v>5</v>
      </c>
      <c r="G34" s="5" t="s">
        <v>6</v>
      </c>
      <c r="H34" s="5" t="s">
        <v>7</v>
      </c>
    </row>
    <row r="35" spans="1:8">
      <c r="A35" s="6" t="s">
        <v>8</v>
      </c>
      <c r="B35" s="7">
        <v>42</v>
      </c>
      <c r="C35" s="8">
        <v>12</v>
      </c>
      <c r="D35" s="9">
        <f>C35/B35</f>
        <v>0.2857142857142857</v>
      </c>
      <c r="E35" s="2"/>
      <c r="F35" s="10">
        <v>2</v>
      </c>
      <c r="G35" s="11">
        <v>3</v>
      </c>
      <c r="H35" s="11" t="s">
        <v>9</v>
      </c>
    </row>
    <row r="36" spans="1:8">
      <c r="A36" s="6" t="s">
        <v>10</v>
      </c>
      <c r="B36" s="7">
        <v>19</v>
      </c>
      <c r="C36" s="8">
        <v>2</v>
      </c>
      <c r="D36" s="9">
        <f t="shared" ref="D36:D50" si="0">C36/B36</f>
        <v>0.10526315789473684</v>
      </c>
      <c r="E36" s="2"/>
      <c r="F36" s="10">
        <v>1</v>
      </c>
      <c r="G36" s="11" t="s">
        <v>9</v>
      </c>
      <c r="H36" s="11" t="s">
        <v>9</v>
      </c>
    </row>
    <row r="37" spans="1:8">
      <c r="A37" s="6" t="s">
        <v>11</v>
      </c>
      <c r="B37" s="7">
        <v>16</v>
      </c>
      <c r="C37" s="8">
        <v>6</v>
      </c>
      <c r="D37" s="9">
        <f t="shared" si="0"/>
        <v>0.375</v>
      </c>
      <c r="E37" s="2"/>
      <c r="F37" s="10">
        <v>2</v>
      </c>
      <c r="G37" s="11" t="s">
        <v>9</v>
      </c>
      <c r="H37" s="11" t="s">
        <v>9</v>
      </c>
    </row>
    <row r="38" spans="1:8">
      <c r="A38" s="6" t="s">
        <v>12</v>
      </c>
      <c r="B38" s="7">
        <v>28</v>
      </c>
      <c r="C38" s="8">
        <v>6</v>
      </c>
      <c r="D38" s="9">
        <f t="shared" si="0"/>
        <v>0.21428571428571427</v>
      </c>
      <c r="E38" s="2"/>
      <c r="F38" s="10">
        <v>2</v>
      </c>
      <c r="G38" s="11">
        <v>5</v>
      </c>
      <c r="H38" s="11">
        <v>3</v>
      </c>
    </row>
    <row r="39" spans="1:8">
      <c r="A39" s="6" t="s">
        <v>13</v>
      </c>
      <c r="B39" s="7">
        <v>11</v>
      </c>
      <c r="C39" s="8">
        <v>5</v>
      </c>
      <c r="D39" s="9">
        <f t="shared" si="0"/>
        <v>0.45454545454545453</v>
      </c>
      <c r="E39" s="2"/>
      <c r="F39" s="10" t="s">
        <v>9</v>
      </c>
      <c r="G39" s="11" t="s">
        <v>9</v>
      </c>
      <c r="H39" s="11" t="s">
        <v>9</v>
      </c>
    </row>
    <row r="40" spans="1:8">
      <c r="A40" s="6" t="s">
        <v>14</v>
      </c>
      <c r="B40" s="7">
        <v>13</v>
      </c>
      <c r="C40" s="8">
        <v>5</v>
      </c>
      <c r="D40" s="9">
        <f t="shared" si="0"/>
        <v>0.38461538461538464</v>
      </c>
      <c r="E40" s="2"/>
      <c r="F40" s="10">
        <v>2</v>
      </c>
      <c r="G40" s="11">
        <v>6</v>
      </c>
      <c r="H40" s="11" t="s">
        <v>9</v>
      </c>
    </row>
    <row r="41" spans="1:8">
      <c r="A41" s="6" t="s">
        <v>15</v>
      </c>
      <c r="B41" s="7">
        <v>9</v>
      </c>
      <c r="C41" s="8">
        <v>4</v>
      </c>
      <c r="D41" s="9">
        <f t="shared" si="0"/>
        <v>0.44444444444444442</v>
      </c>
      <c r="E41" s="2"/>
      <c r="F41" s="10" t="s">
        <v>9</v>
      </c>
      <c r="G41" s="11" t="s">
        <v>9</v>
      </c>
      <c r="H41" s="11" t="s">
        <v>9</v>
      </c>
    </row>
    <row r="42" spans="1:8">
      <c r="A42" s="6" t="s">
        <v>16</v>
      </c>
      <c r="B42" s="7">
        <v>2</v>
      </c>
      <c r="C42" s="8">
        <v>0</v>
      </c>
      <c r="D42" s="9">
        <f t="shared" si="0"/>
        <v>0</v>
      </c>
      <c r="E42" s="2"/>
      <c r="F42" s="10" t="s">
        <v>9</v>
      </c>
      <c r="G42" s="11" t="s">
        <v>9</v>
      </c>
      <c r="H42" s="11" t="s">
        <v>9</v>
      </c>
    </row>
    <row r="43" spans="1:8">
      <c r="A43" s="6" t="s">
        <v>17</v>
      </c>
      <c r="B43" s="7">
        <v>24</v>
      </c>
      <c r="C43" s="8">
        <v>5</v>
      </c>
      <c r="D43" s="9">
        <f t="shared" si="0"/>
        <v>0.20833333333333334</v>
      </c>
      <c r="E43" s="2"/>
      <c r="F43" s="10">
        <v>5</v>
      </c>
      <c r="G43" s="11">
        <v>5</v>
      </c>
      <c r="H43" s="11">
        <v>4</v>
      </c>
    </row>
    <row r="44" spans="1:8">
      <c r="A44" s="6" t="s">
        <v>18</v>
      </c>
      <c r="B44" s="7">
        <v>20</v>
      </c>
      <c r="C44" s="8">
        <v>4</v>
      </c>
      <c r="D44" s="9">
        <f t="shared" si="0"/>
        <v>0.2</v>
      </c>
      <c r="E44" s="2"/>
      <c r="F44" s="10" t="s">
        <v>9</v>
      </c>
      <c r="G44" s="11" t="s">
        <v>9</v>
      </c>
      <c r="H44" s="11" t="s">
        <v>9</v>
      </c>
    </row>
    <row r="45" spans="1:8">
      <c r="A45" s="6" t="s">
        <v>19</v>
      </c>
      <c r="B45" s="7">
        <v>48</v>
      </c>
      <c r="C45" s="8">
        <v>11</v>
      </c>
      <c r="D45" s="9">
        <f t="shared" si="0"/>
        <v>0.22916666666666666</v>
      </c>
      <c r="E45" s="2"/>
      <c r="F45" s="10">
        <v>8</v>
      </c>
      <c r="G45" s="11">
        <v>9</v>
      </c>
      <c r="H45" s="11">
        <v>2</v>
      </c>
    </row>
    <row r="46" spans="1:8">
      <c r="A46" s="6" t="s">
        <v>20</v>
      </c>
      <c r="B46" s="7">
        <v>26</v>
      </c>
      <c r="C46" s="8">
        <v>1</v>
      </c>
      <c r="D46" s="9">
        <f t="shared" si="0"/>
        <v>3.8461538461538464E-2</v>
      </c>
      <c r="E46" s="2"/>
      <c r="F46" s="10">
        <v>2</v>
      </c>
      <c r="G46" s="11">
        <v>1</v>
      </c>
      <c r="H46" s="11" t="s">
        <v>9</v>
      </c>
    </row>
    <row r="47" spans="1:8">
      <c r="A47" s="6" t="s">
        <v>21</v>
      </c>
      <c r="B47" s="7">
        <v>24</v>
      </c>
      <c r="C47" s="8">
        <v>4</v>
      </c>
      <c r="D47" s="9">
        <f t="shared" si="0"/>
        <v>0.16666666666666666</v>
      </c>
      <c r="E47" s="2"/>
      <c r="F47" s="10">
        <v>3</v>
      </c>
      <c r="G47" s="11">
        <v>7</v>
      </c>
      <c r="H47" s="11">
        <v>2</v>
      </c>
    </row>
    <row r="48" spans="1:8">
      <c r="A48" s="6" t="s">
        <v>22</v>
      </c>
      <c r="B48" s="7">
        <v>14</v>
      </c>
      <c r="C48" s="8">
        <v>7</v>
      </c>
      <c r="D48" s="9">
        <f t="shared" si="0"/>
        <v>0.5</v>
      </c>
      <c r="E48" s="2"/>
      <c r="F48" s="10" t="s">
        <v>9</v>
      </c>
      <c r="G48" s="11" t="s">
        <v>9</v>
      </c>
      <c r="H48" s="11" t="s">
        <v>9</v>
      </c>
    </row>
    <row r="49" spans="1:8">
      <c r="A49" s="6" t="s">
        <v>23</v>
      </c>
      <c r="B49" s="7">
        <v>15</v>
      </c>
      <c r="C49" s="8">
        <v>2</v>
      </c>
      <c r="D49" s="9">
        <f t="shared" si="0"/>
        <v>0.13333333333333333</v>
      </c>
      <c r="E49" s="2"/>
      <c r="F49" s="10" t="s">
        <v>9</v>
      </c>
      <c r="G49" s="11" t="s">
        <v>9</v>
      </c>
      <c r="H49" s="11" t="s">
        <v>9</v>
      </c>
    </row>
    <row r="50" spans="1:8">
      <c r="B50" s="4">
        <f>SUM(B35:B49)</f>
        <v>311</v>
      </c>
      <c r="C50" s="5">
        <f>SUM(C35:C49)</f>
        <v>74</v>
      </c>
      <c r="D50" s="12">
        <f t="shared" si="0"/>
        <v>0.23794212218649519</v>
      </c>
      <c r="E50" s="2"/>
      <c r="F50" s="4">
        <f>SUM(F35:F49)</f>
        <v>27</v>
      </c>
      <c r="G50" s="4">
        <f t="shared" ref="G50:H50" si="1">SUM(G35:G49)</f>
        <v>36</v>
      </c>
      <c r="H50" s="4">
        <f t="shared" si="1"/>
        <v>11</v>
      </c>
    </row>
  </sheetData>
  <mergeCells count="8">
    <mergeCell ref="C34:D34"/>
    <mergeCell ref="C11:D11"/>
    <mergeCell ref="B10:D10"/>
    <mergeCell ref="F10:H10"/>
    <mergeCell ref="A4:H4"/>
    <mergeCell ref="A5:H5"/>
    <mergeCell ref="B33:D33"/>
    <mergeCell ref="F33:H33"/>
  </mergeCells>
  <pageMargins left="0.51181102362204722" right="0.51181102362204722" top="0.55118110236220474" bottom="0.55118110236220474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LevelName xmlns="d08b57ff-b9b7-4581-975d-98f87b579a51">Åben</AccessLevelName>
    <SortOrder xmlns="d08b57ff-b9b7-4581-975d-98f87b579a51">2</SortOrder>
    <MeetingStartDate xmlns="d08b57ff-b9b7-4581-975d-98f87b579a51">2015-05-07T11:00:00+00:00</MeetingStartDate>
    <EnclosureFileNumber xmlns="d08b57ff-b9b7-4581-975d-98f87b579a51">45262/15</EnclosureFileNumber>
    <AgendaId xmlns="d08b57ff-b9b7-4581-975d-98f87b579a51">3861</AgendaId>
    <AccessLevel xmlns="d08b57ff-b9b7-4581-975d-98f87b579a51">1</AccessLevel>
    <EnclosureType xmlns="d08b57ff-b9b7-4581-975d-98f87b579a51">Enclosure</EnclosureType>
    <CommitteeName xmlns="d08b57ff-b9b7-4581-975d-98f87b579a51">Udvalget for Plan og Teknik</CommitteeName>
    <FusionId xmlns="d08b57ff-b9b7-4581-975d-98f87b579a51">1834272</FusionId>
    <AgendaAccessLevelName xmlns="d08b57ff-b9b7-4581-975d-98f87b579a51">Åben</AgendaAccessLevelName>
    <UNC xmlns="d08b57ff-b9b7-4581-975d-98f87b579a51">1648705</UNC>
    <MeetingTitle xmlns="d08b57ff-b9b7-4581-975d-98f87b579a51">07-05-2015</MeetingTitle>
    <MeetingDateAndTime xmlns="d08b57ff-b9b7-4581-975d-98f87b579a51">07-05-2015 fra 13:00 - 16:00</MeetingDateAndTime>
    <MeetingEndDate xmlns="d08b57ff-b9b7-4581-975d-98f87b579a51">2015-05-07T14:00:00+00:00</MeetingEndDate>
    <PWDescription xmlns="d08b57ff-b9b7-4581-975d-98f87b579a51"/>
    <PWFileType xmlns="d08b57ff-b9b7-4581-975d-98f87b579a51">.XLSX</PWFileType>
    <DocumentType xmlns="d08b57ff-b9b7-4581-975d-98f87b579a51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Bilag" ma:contentTypeID="0x0101003D7BFBD5F481E14985D820F2A1C38BC800C867DCA9723D5D41B98144D00A8161C2" ma:contentTypeVersion="2" ma:contentTypeDescription="Dagsorden bilag" ma:contentTypeScope="" ma:versionID="dc4b2200aa01ff2cec3560a1e5cd1ce9">
  <xsd:schema xmlns:xsd="http://www.w3.org/2001/XMLSchema" xmlns:xs="http://www.w3.org/2001/XMLSchema" xmlns:p="http://schemas.microsoft.com/office/2006/metadata/properties" xmlns:ns2="d08b57ff-b9b7-4581-975d-98f87b579a51" targetNamespace="http://schemas.microsoft.com/office/2006/metadata/properties" ma:root="true" ma:fieldsID="6cca6190432251c5553adde0b5d4de3b" ns2:_="">
    <xsd:import namespace="d08b57ff-b9b7-4581-975d-98f87b579a51"/>
    <xsd:element name="properties">
      <xsd:complexType>
        <xsd:sequence>
          <xsd:element name="documentManagement">
            <xsd:complexType>
              <xsd:all>
                <xsd:element ref="ns2:CommitteeName"/>
                <xsd:element ref="ns2:MeetingTitle"/>
                <xsd:element ref="ns2:MeetingStartDate"/>
                <xsd:element ref="ns2:MeetingEndDate"/>
                <xsd:element ref="ns2:MeetingDateAndTime"/>
                <xsd:element ref="ns2:AgendaId"/>
                <xsd:element ref="ns2:AccessLevel"/>
                <xsd:element ref="ns2:AccessLevelName"/>
                <xsd:element ref="ns2:AgendaAccessLevelName"/>
                <xsd:element ref="ns2:UNC"/>
                <xsd:element ref="ns2:PWDescription"/>
                <xsd:element ref="ns2:FusionId"/>
                <xsd:element ref="ns2:PWFileType"/>
                <xsd:element ref="ns2:SortOrder"/>
                <xsd:element ref="ns2:EnclosureFileNumber"/>
                <xsd:element ref="ns2:EnclosureType"/>
                <xsd:element ref="ns2:Document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8b57ff-b9b7-4581-975d-98f87b579a51" elementFormDefault="qualified">
    <xsd:import namespace="http://schemas.microsoft.com/office/2006/documentManagement/types"/>
    <xsd:import namespace="http://schemas.microsoft.com/office/infopath/2007/PartnerControls"/>
    <xsd:element name="CommitteeName" ma:index="8" ma:displayName="Udvalgsnavn" ma:description="Udvalgsnavn" ma:internalName="CommitteeName">
      <xsd:simpleType>
        <xsd:restriction base="dms:Text"/>
      </xsd:simpleType>
    </xsd:element>
    <xsd:element name="MeetingTitle" ma:index="9" ma:displayName="Mødetitel" ma:description="Fuld mødetitel inkl. mødetidspunkt" ma:hidden="true" ma:internalName="MeetingTitle">
      <xsd:simpleType>
        <xsd:restriction base="dms:Text"/>
      </xsd:simpleType>
    </xsd:element>
    <xsd:element name="MeetingStartDate" ma:index="10" ma:displayName="Mødestart" ma:description="Startdato og tidspunkt for møde" ma:format="DateTime" ma:indexed="true" ma:internalName="MeetingStartDate">
      <xsd:simpleType>
        <xsd:restriction base="dms:DateTime"/>
      </xsd:simpleType>
    </xsd:element>
    <xsd:element name="MeetingEndDate" ma:index="11" ma:displayName="Mødeslut" ma:description="Slutdato og tidspunkt for møde" ma:format="DateTime" ma:internalName="MeetingEndDate">
      <xsd:simpleType>
        <xsd:restriction base="dms:DateTime"/>
      </xsd:simpleType>
    </xsd:element>
    <xsd:element name="MeetingDateAndTime" ma:index="12" ma:displayName="Mødedato og tid" ma:description="Sammensat felt med mødedato samt start og slut tid" ma:internalName="MeetingDateAndTime">
      <xsd:simpleType>
        <xsd:restriction base="dms:Text"/>
      </xsd:simpleType>
    </xsd:element>
    <xsd:element name="AgendaId" ma:index="13" ma:displayName="Dagsorden id" ma:description="Dagsorden id fra Acadre MM" ma:internalName="AgendaId">
      <xsd:simpleType>
        <xsd:restriction base="dms:Unknown"/>
      </xsd:simpleType>
    </xsd:element>
    <xsd:element name="AccessLevel" ma:index="14" ma:displayName="Adgangsniveau" ma:description="Adgangsniveau for dagsorden, bilag eller sagsakt" ma:hidden="true" ma:internalName="AccessLevel">
      <xsd:simpleType>
        <xsd:restriction base="dms:Unknown"/>
      </xsd:simpleType>
    </xsd:element>
    <xsd:element name="AccessLevelName" ma:index="15" ma:displayName="Adgang" ma:description="Adgangsniveau for dagsorden, bilag eller sagsakt" ma:hidden="true" ma:internalName="AccessLevelName">
      <xsd:simpleType>
        <xsd:restriction base="dms:Text"/>
      </xsd:simpleType>
    </xsd:element>
    <xsd:element name="AgendaAccessLevelName" ma:index="16" ma:displayName="Dagsorden adgang" ma:description="Dagsordenmappe adgangsnavn" ma:internalName="AgendaAccessLevelName">
      <xsd:simpleType>
        <xsd:restriction base="dms:Text"/>
      </xsd:simpleType>
    </xsd:element>
    <xsd:element name="UNC" ma:index="17" ma:displayName="Bilagsid" ma:description="Bilagsid fra CM" ma:internalName="UNC">
      <xsd:simpleType>
        <xsd:restriction base="dms:Unknown"/>
      </xsd:simpleType>
    </xsd:element>
    <xsd:element name="PWDescription" ma:index="18" ma:displayName="Beskrivelse" ma:description="Generel beskrivelse" ma:internalName="PWDescription">
      <xsd:simpleType>
        <xsd:restriction base="dms:Note">
          <xsd:maxLength value="255"/>
        </xsd:restriction>
      </xsd:simpleType>
    </xsd:element>
    <xsd:element name="FusionId" ma:index="19" ma:displayName="Fusionid" ma:description="Fusionid for bilag og sagsindblik" ma:internalName="FusionId">
      <xsd:simpleType>
        <xsd:restriction base="dms:Unknown"/>
      </xsd:simpleType>
    </xsd:element>
    <xsd:element name="PWFileType" ma:index="20" ma:displayName="Filtype" ma:description="Filtype for dagsorden, bilag og sagsindblik" ma:internalName="PWFileType">
      <xsd:simpleType>
        <xsd:restriction base="dms:Text"/>
      </xsd:simpleType>
    </xsd:element>
    <xsd:element name="SortOrder" ma:index="21" ma:displayName="Sorteringsrækkefølge" ma:description="Sorteringsrækkefølge fra Acadre MM" ma:internalName="SortOrder">
      <xsd:simpleType>
        <xsd:restriction base="dms:Unknown"/>
      </xsd:simpleType>
    </xsd:element>
    <xsd:element name="EnclosureFileNumber" ma:index="22" ma:displayName="Bilagsnummer" ma:description="Fil-/journalnummer for bilag" ma:internalName="EnclosureFileNumber">
      <xsd:simpleType>
        <xsd:restriction base="dms:Text"/>
      </xsd:simpleType>
    </xsd:element>
    <xsd:element name="EnclosureType" ma:index="23" ma:displayName="Bilagstype" ma:description="Bilagstype" ma:internalName="EnclosureType">
      <xsd:simpleType>
        <xsd:restriction base="dms:Text"/>
      </xsd:simpleType>
    </xsd:element>
    <xsd:element name="DocumentType" ma:index="24" ma:displayName="Dokument Type" ma:description="Indeholder samme værdi som Content Type, med kan benyttes i diverse filtre" ma:hidden="true" ma:internalName="DocumentTyp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780785D-3B34-4D0C-B2BE-B8663E1CFE22}"/>
</file>

<file path=customXml/itemProps2.xml><?xml version="1.0" encoding="utf-8"?>
<ds:datastoreItem xmlns:ds="http://schemas.openxmlformats.org/officeDocument/2006/customXml" ds:itemID="{F6AECB1C-27B6-463D-9CA5-4A090662C30F}"/>
</file>

<file path=customXml/itemProps3.xml><?xml version="1.0" encoding="utf-8"?>
<ds:datastoreItem xmlns:ds="http://schemas.openxmlformats.org/officeDocument/2006/customXml" ds:itemID="{90C646ED-CD95-48E2-BAB0-A0C78AE62EB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Varde Kommune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UPT-07-05-2015 - Bilag 08.02 Statistik pr 142015 - anvendelsen af rullelisternehåndværkerlisterne ef…</dc:title>
  <dc:creator>Martin Højgaard Jensen</dc:creator>
  <cp:lastModifiedBy>Martin Højgaard Jensen</cp:lastModifiedBy>
  <cp:lastPrinted>2015-04-14T06:28:42Z</cp:lastPrinted>
  <dcterms:created xsi:type="dcterms:W3CDTF">2015-04-01T08:19:21Z</dcterms:created>
  <dcterms:modified xsi:type="dcterms:W3CDTF">2015-04-14T06:29:02Z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0x0101003D7BFBD5F481E14985D820F2A1C38BC800C867DCA9723D5D41B98144D00A8161C2</vt:lpwstr>
  </property>
</Properties>
</file>